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CHI\Desktop\SANDY 2023\OSFEM\2do trimestre 2023 Contaduría General Gubernamental\2 INFORMACIÓN PRESUPUESTAL\"/>
    </mc:Choice>
  </mc:AlternateContent>
  <bookViews>
    <workbookView xWindow="0" yWindow="0" windowWidth="24000" windowHeight="9300"/>
  </bookViews>
  <sheets>
    <sheet name="Hoja2" sheetId="2" r:id="rId1"/>
  </sheets>
  <definedNames>
    <definedName name="_xlnm.Print_Area" localSheetId="0">Hoja2!$B$3:$K$29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3" i="2" l="1"/>
  <c r="G17" i="2" l="1"/>
  <c r="J17" i="2" s="1"/>
  <c r="G16" i="2"/>
  <c r="J16" i="2" s="1"/>
  <c r="G15" i="2"/>
  <c r="J15" i="2" s="1"/>
  <c r="I19" i="2" l="1"/>
  <c r="H19" i="2"/>
  <c r="F19" i="2"/>
  <c r="E19" i="2"/>
  <c r="G19" i="2" l="1"/>
  <c r="J19" i="2" s="1"/>
  <c r="G14" i="2"/>
  <c r="J14" i="2" s="1"/>
  <c r="J13" i="2" l="1"/>
</calcChain>
</file>

<file path=xl/sharedStrings.xml><?xml version="1.0" encoding="utf-8"?>
<sst xmlns="http://schemas.openxmlformats.org/spreadsheetml/2006/main" count="21" uniqueCount="21">
  <si>
    <t>Estado Analítico del Ejercicio del Presupuesto de Egresos</t>
  </si>
  <si>
    <t>Clasificación Económica (por Tipo de Gasto)</t>
  </si>
  <si>
    <t>Concepto</t>
  </si>
  <si>
    <t xml:space="preserve">Egresos 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</si>
  <si>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</si>
  <si>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</si>
  <si>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</si>
  <si>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</si>
  <si>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</si>
  <si>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</si>
  <si>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</si>
  <si>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</si>
  <si>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Gasto Corriente</t>
  </si>
  <si>
    <t>Gasto de Capital</t>
  </si>
  <si>
    <t>Amortización de la Deuda y Disminución de Pasivos</t>
  </si>
  <si>
    <t>Total del Gasto</t>
  </si>
  <si>
    <t>Pensiones y Jubilaciones</t>
  </si>
  <si>
    <t>Participaciones</t>
  </si>
  <si>
    <t>Tecnológico de Estudios Superiores de Chimalhuacán</t>
  </si>
  <si>
    <t>(Cifras en Pesos)</t>
  </si>
  <si>
    <t>Del 1 de enero al 30 de Junio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</si>
</sst>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0_ ;\-0\ "/>
  </numFmts>
  <fonts count="11" x14ac:knownFonts="1">
    <font>
      <sz val="11"/>
      <color theme="1"/>
      <name val="Calibri"/>
      <family val="2"/>
      <scheme val="minor"/>
    </font>
    <font>
      <sz val="9"/>
      <name val="Times New Roman"/>
      <family val="1"/>
    </font>
    <font>
      <sz val="11"/>
      <color theme="1"/>
      <name val="Calibri"/>
      <family val="2"/>
      <scheme val="minor"/>
    </font>
    <font>
      <sz val="11"/>
      <color theme="1"/>
      <name val="HelveticaNeueLT Std Lt"/>
      <family val="2"/>
    </font>
    <font>
      <b/>
      <sz val="11"/>
      <color theme="1"/>
      <name val="HelveticaNeueLT Std Lt"/>
      <family val="2"/>
    </font>
    <font>
      <sz val="8"/>
      <color theme="1"/>
      <name val="HelveticaNeueLT Std Lt"/>
      <family val="2"/>
    </font>
    <font>
      <sz val="10"/>
      <color theme="1"/>
      <name val="HelveticaNeueLT Std Lt"/>
      <family val="2"/>
    </font>
    <font>
      <b/>
      <sz val="10"/>
      <color theme="1"/>
      <name val="HelveticaNeueLT Std Lt"/>
      <family val="2"/>
    </font>
    <font>
      <sz val="12"/>
      <color theme="1"/>
      <name val="HelveticaNeueLT Std Lt"/>
      <family val="2"/>
    </font>
    <font>
      <sz val="12"/>
      <name val="HelveticaNeueLT Std Lt"/>
      <family val="2"/>
    </font>
    <font>
      <b/>
      <sz val="12"/>
      <color theme="1"/>
      <name val="HelveticaNeueLT Std Lt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1" fillId="0" borderId="0"/>
  </cellStyleXfs>
  <cellXfs count="62">
    <xf numFmtId="0" fontId="0" fillId="0" borderId="0" xfId="0"/>
    <xf numFmtId="0" fontId="3" fillId="0" borderId="5" xfId="0" applyFont="1" applyBorder="1" applyProtection="1">
      <protection locked="0"/>
    </xf>
    <xf numFmtId="0" fontId="3" fillId="0" borderId="6" xfId="0" applyFont="1" applyBorder="1" applyProtection="1">
      <protection locked="0"/>
    </xf>
    <xf numFmtId="0" fontId="3" fillId="0" borderId="0" xfId="0" applyFont="1" applyProtection="1">
      <protection locked="0"/>
    </xf>
    <xf numFmtId="0" fontId="3" fillId="0" borderId="7" xfId="0" applyFont="1" applyBorder="1" applyProtection="1">
      <protection locked="0"/>
    </xf>
    <xf numFmtId="0" fontId="3" fillId="0" borderId="8" xfId="0" applyFont="1" applyBorder="1" applyProtection="1">
      <protection locked="0"/>
    </xf>
    <xf numFmtId="0" fontId="3" fillId="0" borderId="9" xfId="0" applyFont="1" applyBorder="1" applyProtection="1">
      <protection locked="0"/>
    </xf>
    <xf numFmtId="0" fontId="3" fillId="0" borderId="4" xfId="0" applyFont="1" applyBorder="1" applyProtection="1">
      <protection locked="0"/>
    </xf>
    <xf numFmtId="0" fontId="5" fillId="0" borderId="0" xfId="0" applyFont="1" applyFill="1" applyProtection="1">
      <protection locked="0"/>
    </xf>
    <xf numFmtId="0" fontId="6" fillId="0" borderId="5" xfId="0" applyFont="1" applyBorder="1" applyProtection="1">
      <protection locked="0"/>
    </xf>
    <xf numFmtId="0" fontId="6" fillId="0" borderId="6" xfId="0" applyFont="1" applyBorder="1" applyProtection="1">
      <protection locked="0"/>
    </xf>
    <xf numFmtId="0" fontId="6" fillId="0" borderId="0" xfId="0" applyFont="1" applyProtection="1">
      <protection locked="0"/>
    </xf>
    <xf numFmtId="0" fontId="6" fillId="0" borderId="7" xfId="0" applyFont="1" applyBorder="1" applyProtection="1">
      <protection locked="0"/>
    </xf>
    <xf numFmtId="0" fontId="6" fillId="0" borderId="4" xfId="0" applyFont="1" applyBorder="1" applyProtection="1">
      <protection locked="0"/>
    </xf>
    <xf numFmtId="0" fontId="6" fillId="0" borderId="9" xfId="0" applyFont="1" applyBorder="1" applyProtection="1">
      <protection locked="0"/>
    </xf>
    <xf numFmtId="0" fontId="6" fillId="0" borderId="13" xfId="0" applyFont="1" applyBorder="1" applyProtection="1">
      <protection locked="0"/>
    </xf>
    <xf numFmtId="0" fontId="5" fillId="2" borderId="10" xfId="0" applyFont="1" applyFill="1" applyBorder="1" applyAlignment="1" applyProtection="1">
      <alignment horizontal="justify" vertical="center" wrapText="1"/>
    </xf>
    <xf numFmtId="0" fontId="5" fillId="2" borderId="6" xfId="0" applyFont="1" applyFill="1" applyBorder="1" applyAlignment="1" applyProtection="1">
      <alignment horizontal="justify" vertical="center" wrapText="1"/>
    </xf>
    <xf numFmtId="0" fontId="8" fillId="0" borderId="7" xfId="0" applyFont="1" applyBorder="1" applyProtection="1">
      <protection locked="0"/>
    </xf>
    <xf numFmtId="0" fontId="8" fillId="0" borderId="8" xfId="0" applyFont="1" applyBorder="1" applyProtection="1">
      <protection locked="0"/>
    </xf>
    <xf numFmtId="0" fontId="8" fillId="0" borderId="0" xfId="0" applyFont="1" applyProtection="1">
      <protection locked="0"/>
    </xf>
    <xf numFmtId="0" fontId="8" fillId="0" borderId="9" xfId="0" applyFont="1" applyBorder="1" applyProtection="1">
      <protection locked="0"/>
    </xf>
    <xf numFmtId="0" fontId="10" fillId="2" borderId="11" xfId="0" applyFont="1" applyFill="1" applyBorder="1" applyAlignment="1" applyProtection="1">
      <alignment horizontal="justify" vertical="center" wrapText="1"/>
    </xf>
    <xf numFmtId="0" fontId="10" fillId="2" borderId="4" xfId="0" applyFont="1" applyFill="1" applyBorder="1" applyAlignment="1" applyProtection="1">
      <alignment horizontal="justify" vertical="center" wrapText="1"/>
    </xf>
    <xf numFmtId="0" fontId="8" fillId="0" borderId="4" xfId="0" applyFont="1" applyBorder="1" applyProtection="1">
      <protection locked="0"/>
    </xf>
    <xf numFmtId="0" fontId="8" fillId="0" borderId="12" xfId="0" applyFont="1" applyBorder="1" applyProtection="1">
      <protection locked="0"/>
    </xf>
    <xf numFmtId="0" fontId="10" fillId="2" borderId="14" xfId="0" applyFont="1" applyFill="1" applyBorder="1" applyAlignment="1" applyProtection="1">
      <alignment horizontal="justify" vertical="center" wrapText="1"/>
    </xf>
    <xf numFmtId="0" fontId="10" fillId="2" borderId="13" xfId="0" applyFont="1" applyFill="1" applyBorder="1" applyAlignment="1" applyProtection="1">
      <alignment horizontal="justify" vertical="center" wrapText="1"/>
    </xf>
    <xf numFmtId="0" fontId="8" fillId="0" borderId="13" xfId="0" applyFont="1" applyBorder="1" applyProtection="1">
      <protection locked="0"/>
    </xf>
    <xf numFmtId="4" fontId="5" fillId="0" borderId="0" xfId="0" applyNumberFormat="1" applyFont="1" applyFill="1" applyProtection="1">
      <protection locked="0"/>
    </xf>
    <xf numFmtId="4" fontId="7" fillId="0" borderId="13" xfId="1" applyNumberFormat="1" applyFont="1" applyFill="1" applyBorder="1" applyAlignment="1" applyProtection="1">
      <alignment horizontal="center" vertical="center"/>
    </xf>
    <xf numFmtId="4" fontId="7" fillId="0" borderId="13" xfId="1" applyNumberFormat="1" applyFont="1" applyFill="1" applyBorder="1" applyAlignment="1" applyProtection="1">
      <alignment horizontal="center" vertical="center" wrapText="1"/>
    </xf>
    <xf numFmtId="4" fontId="7" fillId="0" borderId="12" xfId="1" applyNumberFormat="1" applyFont="1" applyFill="1" applyBorder="1" applyAlignment="1" applyProtection="1">
      <alignment horizontal="center" vertical="center"/>
    </xf>
    <xf numFmtId="4" fontId="5" fillId="2" borderId="2" xfId="1" applyNumberFormat="1" applyFont="1" applyFill="1" applyBorder="1" applyAlignment="1" applyProtection="1">
      <alignment horizontal="right" vertical="center" wrapText="1"/>
      <protection locked="0"/>
    </xf>
    <xf numFmtId="4" fontId="5" fillId="2" borderId="5" xfId="1" applyNumberFormat="1" applyFont="1" applyFill="1" applyBorder="1" applyAlignment="1" applyProtection="1">
      <alignment horizontal="right" vertical="center" wrapText="1"/>
      <protection locked="0"/>
    </xf>
    <xf numFmtId="4" fontId="9" fillId="0" borderId="1" xfId="1" applyNumberFormat="1" applyFont="1" applyFill="1" applyBorder="1" applyAlignment="1" applyProtection="1">
      <alignment horizontal="right" vertical="center" wrapText="1"/>
      <protection locked="0"/>
    </xf>
    <xf numFmtId="4" fontId="8" fillId="0" borderId="1" xfId="1" applyNumberFormat="1" applyFont="1" applyFill="1" applyBorder="1" applyAlignment="1" applyProtection="1">
      <alignment horizontal="right" vertical="center" wrapText="1"/>
      <protection locked="0"/>
    </xf>
    <xf numFmtId="4" fontId="8" fillId="0" borderId="1" xfId="1" applyNumberFormat="1" applyFont="1" applyFill="1" applyBorder="1" applyAlignment="1" applyProtection="1">
      <alignment horizontal="right" vertical="center" wrapText="1"/>
    </xf>
    <xf numFmtId="4" fontId="8" fillId="0" borderId="7" xfId="1" applyNumberFormat="1" applyFont="1" applyFill="1" applyBorder="1" applyAlignment="1" applyProtection="1">
      <alignment horizontal="right" vertical="center" wrapText="1"/>
    </xf>
    <xf numFmtId="4" fontId="8" fillId="0" borderId="3" xfId="1" applyNumberFormat="1" applyFont="1" applyFill="1" applyBorder="1" applyAlignment="1" applyProtection="1">
      <alignment horizontal="right" vertical="center" wrapText="1"/>
      <protection locked="0"/>
    </xf>
    <xf numFmtId="4" fontId="8" fillId="0" borderId="3" xfId="1" applyNumberFormat="1" applyFont="1" applyFill="1" applyBorder="1" applyAlignment="1" applyProtection="1">
      <alignment horizontal="right" vertical="center" wrapText="1"/>
    </xf>
    <xf numFmtId="4" fontId="8" fillId="0" borderId="9" xfId="1" applyNumberFormat="1" applyFont="1" applyFill="1" applyBorder="1" applyAlignment="1" applyProtection="1">
      <alignment horizontal="right" vertical="center" wrapText="1"/>
    </xf>
    <xf numFmtId="4" fontId="10" fillId="0" borderId="3" xfId="1" applyNumberFormat="1" applyFont="1" applyFill="1" applyBorder="1" applyAlignment="1" applyProtection="1">
      <alignment horizontal="right" vertical="center" wrapText="1"/>
    </xf>
    <xf numFmtId="4" fontId="10" fillId="0" borderId="15" xfId="1" applyNumberFormat="1" applyFont="1" applyFill="1" applyBorder="1" applyAlignment="1" applyProtection="1">
      <alignment horizontal="right" vertical="center" wrapText="1"/>
    </xf>
    <xf numFmtId="4" fontId="10" fillId="0" borderId="12" xfId="1" applyNumberFormat="1" applyFont="1" applyFill="1" applyBorder="1" applyAlignment="1" applyProtection="1">
      <alignment horizontal="right" vertical="center" wrapText="1"/>
    </xf>
    <xf numFmtId="4" fontId="3" fillId="0" borderId="0" xfId="0" applyNumberFormat="1" applyFont="1" applyProtection="1">
      <protection locked="0"/>
    </xf>
    <xf numFmtId="164" fontId="4" fillId="0" borderId="10" xfId="1" applyNumberFormat="1" applyFont="1" applyFill="1" applyBorder="1" applyAlignment="1" applyProtection="1">
      <alignment horizontal="center" vertical="center"/>
      <protection locked="0"/>
    </xf>
    <xf numFmtId="164" fontId="4" fillId="0" borderId="0" xfId="1" applyNumberFormat="1" applyFont="1" applyFill="1" applyBorder="1" applyAlignment="1" applyProtection="1">
      <alignment horizontal="center" vertical="center"/>
    </xf>
    <xf numFmtId="164" fontId="4" fillId="0" borderId="11" xfId="1" applyNumberFormat="1" applyFont="1" applyFill="1" applyBorder="1" applyAlignment="1" applyProtection="1">
      <alignment horizontal="center" vertical="center"/>
    </xf>
    <xf numFmtId="164" fontId="4" fillId="0" borderId="10" xfId="1" applyNumberFormat="1" applyFont="1" applyFill="1" applyBorder="1" applyAlignment="1" applyProtection="1">
      <alignment horizontal="left" vertical="center"/>
    </xf>
    <xf numFmtId="164" fontId="4" fillId="0" borderId="6" xfId="1" applyNumberFormat="1" applyFont="1" applyFill="1" applyBorder="1" applyAlignment="1" applyProtection="1">
      <alignment horizontal="left" vertical="center"/>
    </xf>
    <xf numFmtId="164" fontId="4" fillId="0" borderId="0" xfId="1" applyNumberFormat="1" applyFont="1" applyFill="1" applyBorder="1" applyAlignment="1" applyProtection="1">
      <alignment horizontal="left" vertical="center"/>
    </xf>
    <xf numFmtId="164" fontId="4" fillId="0" borderId="8" xfId="1" applyNumberFormat="1" applyFont="1" applyFill="1" applyBorder="1" applyAlignment="1" applyProtection="1">
      <alignment horizontal="left" vertical="center"/>
    </xf>
    <xf numFmtId="164" fontId="4" fillId="0" borderId="11" xfId="1" applyNumberFormat="1" applyFont="1" applyFill="1" applyBorder="1" applyAlignment="1" applyProtection="1">
      <alignment horizontal="left" vertical="center"/>
    </xf>
    <xf numFmtId="164" fontId="4" fillId="0" borderId="4" xfId="1" applyNumberFormat="1" applyFont="1" applyFill="1" applyBorder="1" applyAlignment="1" applyProtection="1">
      <alignment horizontal="left" vertical="center"/>
    </xf>
    <xf numFmtId="0" fontId="8" fillId="2" borderId="0" xfId="0" applyFont="1" applyFill="1" applyBorder="1" applyAlignment="1" applyProtection="1">
      <alignment horizontal="left" vertical="center" wrapText="1" indent="1"/>
    </xf>
    <xf numFmtId="0" fontId="8" fillId="2" borderId="8" xfId="0" applyFont="1" applyFill="1" applyBorder="1" applyAlignment="1" applyProtection="1">
      <alignment horizontal="left" vertical="center" wrapText="1" indent="1"/>
    </xf>
    <xf numFmtId="4" fontId="7" fillId="0" borderId="12" xfId="1" applyNumberFormat="1" applyFont="1" applyFill="1" applyBorder="1" applyAlignment="1" applyProtection="1">
      <alignment horizontal="center" vertical="center"/>
    </xf>
    <xf numFmtId="4" fontId="7" fillId="0" borderId="14" xfId="1" applyNumberFormat="1" applyFont="1" applyFill="1" applyBorder="1" applyAlignment="1" applyProtection="1">
      <alignment horizontal="center" vertical="center"/>
    </xf>
    <xf numFmtId="4" fontId="7" fillId="0" borderId="13" xfId="1" applyNumberFormat="1" applyFont="1" applyFill="1" applyBorder="1" applyAlignment="1" applyProtection="1">
      <alignment horizontal="center" vertical="center"/>
    </xf>
    <xf numFmtId="4" fontId="7" fillId="0" borderId="5" xfId="1" applyNumberFormat="1" applyFont="1" applyFill="1" applyBorder="1" applyAlignment="1" applyProtection="1">
      <alignment horizontal="center" vertical="center"/>
    </xf>
    <xf numFmtId="4" fontId="7" fillId="0" borderId="9" xfId="1" applyNumberFormat="1" applyFont="1" applyFill="1" applyBorder="1" applyAlignment="1" applyProtection="1">
      <alignment horizontal="center" vertical="center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K21"/>
  <sheetViews>
    <sheetView showGridLines="0" tabSelected="1" view="pageBreakPreview" topLeftCell="B1" zoomScaleNormal="100" zoomScaleSheetLayoutView="100" workbookViewId="0">
      <selection activeCell="C7" sqref="C7:J7"/>
    </sheetView>
  </sheetViews>
  <sheetFormatPr baseColWidth="10" defaultRowHeight="14.25" x14ac:dyDescent="0.2"/>
  <cols>
    <col min="1" max="1" width="11.42578125" style="3"/>
    <col min="2" max="2" width="2" style="3" customWidth="1"/>
    <col min="3" max="3" width="11.42578125" style="3"/>
    <col min="4" max="4" width="44.85546875" style="3" customWidth="1"/>
    <col min="5" max="5" width="17.28515625" style="45" customWidth="1"/>
    <col min="6" max="6" width="14.7109375" style="45" customWidth="1"/>
    <col min="7" max="8" width="17.7109375" style="45" bestFit="1" customWidth="1"/>
    <col min="9" max="9" width="18" style="45" customWidth="1"/>
    <col min="10" max="10" width="16.42578125" style="45" bestFit="1" customWidth="1"/>
    <col min="11" max="11" width="1.140625" style="3" customWidth="1"/>
    <col min="12" max="16384" width="11.42578125" style="3"/>
  </cols>
  <sheetData>
    <row r="3" spans="2:11" ht="16.5" customHeight="1" x14ac:dyDescent="0.2">
      <c r="B3" s="1"/>
      <c r="C3" s="46" t="s">
        <v>18</v>
      </c>
      <c r="D3" s="46"/>
      <c r="E3" s="46"/>
      <c r="F3" s="46"/>
      <c r="G3" s="46"/>
      <c r="H3" s="46"/>
      <c r="I3" s="46"/>
      <c r="J3" s="46"/>
      <c r="K3" s="2"/>
    </row>
    <row r="4" spans="2:11" ht="16.5" customHeight="1" x14ac:dyDescent="0.2">
      <c r="B4" s="4"/>
      <c r="C4" s="47" t="s">
        <v>0</v>
      </c>
      <c r="D4" s="47"/>
      <c r="E4" s="47"/>
      <c r="F4" s="47"/>
      <c r="G4" s="47"/>
      <c r="H4" s="47"/>
      <c r="I4" s="47"/>
      <c r="J4" s="47"/>
      <c r="K4" s="5"/>
    </row>
    <row r="5" spans="2:11" ht="17.25" customHeight="1" x14ac:dyDescent="0.2">
      <c r="B5" s="4"/>
      <c r="C5" s="47" t="s">
        <v>1</v>
      </c>
      <c r="D5" s="47"/>
      <c r="E5" s="47"/>
      <c r="F5" s="47"/>
      <c r="G5" s="47"/>
      <c r="H5" s="47"/>
      <c r="I5" s="47"/>
      <c r="J5" s="47"/>
      <c r="K5" s="5"/>
    </row>
    <row r="6" spans="2:11" ht="16.5" customHeight="1" x14ac:dyDescent="0.2">
      <c r="B6" s="4"/>
      <c r="C6" s="47" t="s">
        <v>20</v>
      </c>
      <c r="D6" s="47"/>
      <c r="E6" s="47"/>
      <c r="F6" s="47"/>
      <c r="G6" s="47"/>
      <c r="H6" s="47"/>
      <c r="I6" s="47"/>
      <c r="J6" s="47"/>
      <c r="K6" s="5"/>
    </row>
    <row r="7" spans="2:11" ht="9.75" customHeight="1" x14ac:dyDescent="0.2">
      <c r="B7" s="6"/>
      <c r="C7" s="48" t="s">
        <v>19</v>
      </c>
      <c r="D7" s="48"/>
      <c r="E7" s="48"/>
      <c r="F7" s="48"/>
      <c r="G7" s="48"/>
      <c r="H7" s="48"/>
      <c r="I7" s="48"/>
      <c r="J7" s="48"/>
      <c r="K7" s="7"/>
    </row>
    <row r="8" spans="2:11" ht="13.5" customHeight="1" x14ac:dyDescent="0.2">
      <c r="C8" s="8"/>
      <c r="D8" s="8"/>
      <c r="E8" s="29"/>
      <c r="F8" s="29"/>
      <c r="G8" s="29"/>
      <c r="H8" s="29"/>
      <c r="I8" s="29"/>
      <c r="J8" s="29"/>
    </row>
    <row r="9" spans="2:11" s="11" customFormat="1" ht="18.75" customHeight="1" x14ac:dyDescent="0.2">
      <c r="B9" s="9"/>
      <c r="C9" s="49" t="s">
        <v>2</v>
      </c>
      <c r="D9" s="50"/>
      <c r="E9" s="57" t="s">
        <v>3</v>
      </c>
      <c r="F9" s="58"/>
      <c r="G9" s="58"/>
      <c r="H9" s="58"/>
      <c r="I9" s="59"/>
      <c r="J9" s="60" t="s">
        <v>4</v>
      </c>
      <c r="K9" s="10"/>
    </row>
    <row r="10" spans="2:11" s="11" customFormat="1" ht="27.75" customHeight="1" x14ac:dyDescent="0.2">
      <c r="B10" s="12"/>
      <c r="C10" s="51"/>
      <c r="D10" s="52"/>
      <c r="E10" s="30" t="s">
        <v>5</v>
      </c>
      <c r="F10" s="31" t="s">
        <v>6</v>
      </c>
      <c r="G10" s="30" t="s">
        <v>7</v>
      </c>
      <c r="H10" s="30" t="s">
        <v>8</v>
      </c>
      <c r="I10" s="30" t="s">
        <v>9</v>
      </c>
      <c r="J10" s="61"/>
      <c r="K10" s="13"/>
    </row>
    <row r="11" spans="2:11" s="11" customFormat="1" ht="14.25" customHeight="1" x14ac:dyDescent="0.2">
      <c r="B11" s="14"/>
      <c r="C11" s="53"/>
      <c r="D11" s="54"/>
      <c r="E11" s="30">
        <v>1</v>
      </c>
      <c r="F11" s="30">
        <v>2</v>
      </c>
      <c r="G11" s="30" t="s">
        <v>10</v>
      </c>
      <c r="H11" s="30">
        <v>4</v>
      </c>
      <c r="I11" s="30">
        <v>5</v>
      </c>
      <c r="J11" s="32" t="s">
        <v>11</v>
      </c>
      <c r="K11" s="15"/>
    </row>
    <row r="12" spans="2:11" ht="14.25" customHeight="1" x14ac:dyDescent="0.2">
      <c r="B12" s="1"/>
      <c r="C12" s="16"/>
      <c r="D12" s="17"/>
      <c r="E12" s="33"/>
      <c r="F12" s="33"/>
      <c r="G12" s="33"/>
      <c r="H12" s="33"/>
      <c r="I12" s="33"/>
      <c r="J12" s="34"/>
      <c r="K12" s="2"/>
    </row>
    <row r="13" spans="2:11" s="20" customFormat="1" ht="62.25" customHeight="1" x14ac:dyDescent="0.2">
      <c r="B13" s="18"/>
      <c r="C13" s="55" t="s">
        <v>12</v>
      </c>
      <c r="D13" s="56"/>
      <c r="E13" s="35">
        <v>121452475</v>
      </c>
      <c r="F13" s="36">
        <v>-439286.6</v>
      </c>
      <c r="G13" s="37">
        <f>E13+F13</f>
        <v>121013188.40000001</v>
      </c>
      <c r="H13" s="36">
        <v>55992875.75</v>
      </c>
      <c r="I13" s="36">
        <v>55992875.75</v>
      </c>
      <c r="J13" s="38">
        <f>IF(AND(G13&gt;=0,H13&gt;=0),(G13-H13),"-")</f>
        <v>65020312.650000006</v>
      </c>
      <c r="K13" s="19"/>
    </row>
    <row r="14" spans="2:11" s="20" customFormat="1" ht="62.25" customHeight="1" x14ac:dyDescent="0.2">
      <c r="B14" s="18"/>
      <c r="C14" s="55" t="s">
        <v>13</v>
      </c>
      <c r="D14" s="56"/>
      <c r="E14" s="36">
        <v>0</v>
      </c>
      <c r="F14" s="36">
        <v>4580260</v>
      </c>
      <c r="G14" s="37">
        <f>IF(AND(E14&gt;=0,F14&gt;=0),(E14+F14),"-")</f>
        <v>4580260</v>
      </c>
      <c r="H14" s="36">
        <v>83996.76</v>
      </c>
      <c r="I14" s="36">
        <v>83996.76</v>
      </c>
      <c r="J14" s="38">
        <f>IF(AND(G14&gt;=0,H14&gt;=0),(G14-H14),"-")</f>
        <v>4496263.24</v>
      </c>
      <c r="K14" s="19"/>
    </row>
    <row r="15" spans="2:11" s="20" customFormat="1" ht="62.25" customHeight="1" x14ac:dyDescent="0.2">
      <c r="B15" s="18"/>
      <c r="C15" s="55" t="s">
        <v>14</v>
      </c>
      <c r="D15" s="56"/>
      <c r="E15" s="36">
        <v>0</v>
      </c>
      <c r="F15" s="36">
        <v>0</v>
      </c>
      <c r="G15" s="37">
        <f t="shared" ref="G15:G19" si="0">IF(AND(E15&gt;=0,F15&gt;=0),(E15+F15),"-")</f>
        <v>0</v>
      </c>
      <c r="H15" s="36">
        <v>0</v>
      </c>
      <c r="I15" s="36">
        <v>0</v>
      </c>
      <c r="J15" s="38">
        <f t="shared" ref="J15:J19" si="1">IF(AND(G15&gt;=0,H15&gt;=0),(G15-H15),"-")</f>
        <v>0</v>
      </c>
      <c r="K15" s="19"/>
    </row>
    <row r="16" spans="2:11" s="20" customFormat="1" ht="62.25" customHeight="1" x14ac:dyDescent="0.2">
      <c r="B16" s="18"/>
      <c r="C16" s="55" t="s">
        <v>16</v>
      </c>
      <c r="D16" s="56"/>
      <c r="E16" s="36"/>
      <c r="F16" s="36"/>
      <c r="G16" s="37">
        <f t="shared" si="0"/>
        <v>0</v>
      </c>
      <c r="H16" s="36"/>
      <c r="I16" s="36"/>
      <c r="J16" s="38">
        <f t="shared" si="1"/>
        <v>0</v>
      </c>
      <c r="K16" s="19"/>
    </row>
    <row r="17" spans="2:11" s="20" customFormat="1" ht="62.25" customHeight="1" x14ac:dyDescent="0.2">
      <c r="B17" s="18"/>
      <c r="C17" s="55" t="s">
        <v>17</v>
      </c>
      <c r="D17" s="56"/>
      <c r="E17" s="36"/>
      <c r="F17" s="36"/>
      <c r="G17" s="37">
        <f t="shared" si="0"/>
        <v>0</v>
      </c>
      <c r="H17" s="36"/>
      <c r="I17" s="36"/>
      <c r="J17" s="38">
        <f t="shared" si="1"/>
        <v>0</v>
      </c>
      <c r="K17" s="19"/>
    </row>
    <row r="18" spans="2:11" s="20" customFormat="1" ht="14.25" customHeight="1" x14ac:dyDescent="0.2">
      <c r="B18" s="21"/>
      <c r="C18" s="22"/>
      <c r="D18" s="23"/>
      <c r="E18" s="39"/>
      <c r="F18" s="39"/>
      <c r="G18" s="40"/>
      <c r="H18" s="39"/>
      <c r="I18" s="39"/>
      <c r="J18" s="41"/>
      <c r="K18" s="24"/>
    </row>
    <row r="19" spans="2:11" s="20" customFormat="1" ht="43.5" customHeight="1" x14ac:dyDescent="0.2">
      <c r="B19" s="25"/>
      <c r="C19" s="26"/>
      <c r="D19" s="27" t="s">
        <v>15</v>
      </c>
      <c r="E19" s="42">
        <f t="shared" ref="E19:I19" si="2">E13+E14+E15+E16+E17</f>
        <v>121452475</v>
      </c>
      <c r="F19" s="42">
        <f t="shared" si="2"/>
        <v>4140973.4</v>
      </c>
      <c r="G19" s="43">
        <f t="shared" si="0"/>
        <v>125593448.40000001</v>
      </c>
      <c r="H19" s="42">
        <f t="shared" si="2"/>
        <v>56076872.509999998</v>
      </c>
      <c r="I19" s="42">
        <f t="shared" si="2"/>
        <v>56076872.509999998</v>
      </c>
      <c r="J19" s="44">
        <f t="shared" si="1"/>
        <v>69516575.890000015</v>
      </c>
      <c r="K19" s="28"/>
    </row>
    <row r="20" spans="2:11" ht="24" customHeight="1" x14ac:dyDescent="0.2"/>
    <row r="21" spans="2:11" ht="18" customHeight="1" x14ac:dyDescent="0.2"/>
  </sheetData>
  <sheetProtection formatCells="0" formatColumns="0" formatRows="0" insertColumns="0" insertRows="0" insertHyperlinks="0" deleteColumns="0" deleteRows="0" selectLockedCells="1"/>
  <mergeCells count="13">
    <mergeCell ref="C9:D11"/>
    <mergeCell ref="C16:D16"/>
    <mergeCell ref="C17:D17"/>
    <mergeCell ref="E9:I9"/>
    <mergeCell ref="J9:J10"/>
    <mergeCell ref="C13:D13"/>
    <mergeCell ref="C14:D14"/>
    <mergeCell ref="C15:D15"/>
    <mergeCell ref="C3:J3"/>
    <mergeCell ref="C4:J4"/>
    <mergeCell ref="C5:J5"/>
    <mergeCell ref="C6:J6"/>
    <mergeCell ref="C7:J7"/>
  </mergeCells>
  <pageMargins left="0.70866141732283472" right="0.70866141732283472" top="0.74803149606299213" bottom="0.74803149606299213" header="0.31496062992125984" footer="0.31496062992125984"/>
  <pageSetup scale="75" orientation="landscape" r:id="rId1"/>
  <ignoredErrors>
    <ignoredError sqref="G22:L22 K19:L19 J13:L13 G14 J14:L14 K15:L15 G20 J20:L20 G18:L18" unlockedFormula="1"/>
    <ignoredError sqref="G19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Hoja2</vt:lpstr>
      <vt:lpstr>Hoja2!Área_de_impresión</vt:lpstr>
    </vt:vector>
  </TitlesOfParts>
  <Company>Secretaria de Hacienda y Credito Publico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selene_villegas</dc:creator>
  <cp:lastModifiedBy>Hewlett-Packard Company</cp:lastModifiedBy>
  <cp:lastPrinted>2023-07-13T15:53:19Z</cp:lastPrinted>
  <dcterms:created xsi:type="dcterms:W3CDTF">2014-09-04T20:10:43Z</dcterms:created>
  <dcterms:modified xsi:type="dcterms:W3CDTF">2023-07-13T15:53:21Z</dcterms:modified>
</cp:coreProperties>
</file>